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116B0596-D940-4CB3-918C-B4B17B4CC44F}"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<sst xmlns="http://schemas.openxmlformats.org/spreadsheetml/2006/main" count="726" uniqueCount="426">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</sst>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288</v>
      </c>
      <c r="B10" s="178"/>
      <c r="C10" s="184" t="str">
        <f>VLOOKUP(A10,listado,2,0)</f>
        <v>G. PROYECTOS DE EDIFICACIÓN</v>
      </c>
      <c r="D10" s="184"/>
      <c r="E10" s="184"/>
      <c r="F10" s="184"/>
      <c r="G10" s="184" t="str">
        <f>VLOOKUP(A10,listado,3,0)</f>
        <v>Técnico/a 2</v>
      </c>
      <c r="H10" s="184"/>
      <c r="I10" s="189" t="str">
        <f>VLOOKUP(A10,listado,4,0)</f>
        <v xml:space="preserve"> Técnico/a en redacción de proyectos de arquitectura y edificación ferroviaria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2 años de experiencia como arquitecto.
Más de 1 año de experiencia en el puesto.
Certificado BIM de Building Smart.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TY2lttV5L/M9VRlZ4xlOawmsA68+SoEOhfJsYh5oFg7yR0hEjEULMQ9iOjXx/tnOzTH5NyJvQ/lg0me2vRzRCA==" saltValue="9RC3ZY1Vd/25B9ipawb9F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2026-05-28T14:15:09Z</dcterms:modified>
</cp:coreProperties>
</file>